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rives compartilhados\DPF\01 CPO Administração\02 CO Administração\01 BDI e Encargos Sociais\BDI Iopes\2016\"/>
    </mc:Choice>
  </mc:AlternateContent>
  <xr:revisionPtr revIDLastSave="0" documentId="13_ncr:1_{90E6440D-351B-4347-AD16-1BD840F600BB}" xr6:coauthVersionLast="47" xr6:coauthVersionMax="47" xr10:uidLastSave="{00000000-0000-0000-0000-000000000000}"/>
  <bookViews>
    <workbookView xWindow="1470" yWindow="1470" windowWidth="21600" windowHeight="11385" xr2:uid="{00000000-000D-0000-FFFF-FFFF00000000}"/>
  </bookViews>
  <sheets>
    <sheet name="Edificações" sheetId="5" r:id="rId1"/>
  </sheets>
  <definedNames>
    <definedName name="Print_Area" localSheetId="0">Edificações!$A$1:$G$45</definedName>
  </definedNames>
  <calcPr calcId="191029"/>
</workbook>
</file>

<file path=xl/calcChain.xml><?xml version="1.0" encoding="utf-8"?>
<calcChain xmlns="http://schemas.openxmlformats.org/spreadsheetml/2006/main">
  <c r="F17" i="5" l="1"/>
  <c r="F18" i="5" l="1"/>
  <c r="F19" i="5"/>
  <c r="C34" i="5" l="1"/>
</calcChain>
</file>

<file path=xl/sharedStrings.xml><?xml version="1.0" encoding="utf-8"?>
<sst xmlns="http://schemas.openxmlformats.org/spreadsheetml/2006/main" count="41" uniqueCount="38">
  <si>
    <t>Cálculo do BDI - Benefício e Despesas Indiretas</t>
  </si>
  <si>
    <t>Item Componente do BDI</t>
  </si>
  <si>
    <t>1º Quartil</t>
  </si>
  <si>
    <t>Médio</t>
  </si>
  <si>
    <t>3º Quartil</t>
  </si>
  <si>
    <t>Valores Propostos</t>
  </si>
  <si>
    <t>Intervalo de admissibilidade</t>
  </si>
  <si>
    <t>1. Metodologia de Verificação</t>
  </si>
  <si>
    <t>Com Desoneração</t>
  </si>
  <si>
    <t>2. Dados do Empreendimento</t>
  </si>
  <si>
    <t>2.1 Tipologia</t>
  </si>
  <si>
    <t>3. Incidência sobre Custo</t>
  </si>
  <si>
    <t>4. Incidência sobre o preço de venda</t>
  </si>
  <si>
    <t>Despesas Tributárias</t>
  </si>
  <si>
    <t>Onde:</t>
  </si>
  <si>
    <t>R: taxa de riscos;</t>
  </si>
  <si>
    <t>AC: taxa de administração central;</t>
  </si>
  <si>
    <t>S: taxa de seguros;</t>
  </si>
  <si>
    <t>G: taxa de garantias;</t>
  </si>
  <si>
    <t>L: taxa de lucro/remuneração;</t>
  </si>
  <si>
    <t>I: taxa de incidência de impostos (PIS, COFINS, ISS)</t>
  </si>
  <si>
    <t>DF: taxa de despesas financeiras;</t>
  </si>
  <si>
    <t>Mínimo</t>
  </si>
  <si>
    <t>Máximo</t>
  </si>
  <si>
    <t>5. Demonstrativo de cálculo do BDI com desoneração</t>
  </si>
  <si>
    <t>(1-L1-L2-L3-L4)</t>
  </si>
  <si>
    <r>
      <rPr>
        <b/>
        <sz val="9"/>
        <color theme="1"/>
        <rFont val="Arial"/>
        <family val="2"/>
      </rPr>
      <t>A</t>
    </r>
    <r>
      <rPr>
        <sz val="9"/>
        <color theme="1"/>
        <rFont val="Arial"/>
        <family val="2"/>
      </rPr>
      <t xml:space="preserve">dministração </t>
    </r>
    <r>
      <rPr>
        <b/>
        <sz val="9"/>
        <color theme="1"/>
        <rFont val="Arial"/>
        <family val="2"/>
      </rPr>
      <t>C</t>
    </r>
    <r>
      <rPr>
        <sz val="9"/>
        <color theme="1"/>
        <rFont val="Arial"/>
        <family val="2"/>
      </rPr>
      <t>entral</t>
    </r>
  </si>
  <si>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>iscos</t>
    </r>
  </si>
  <si>
    <r>
      <rPr>
        <b/>
        <sz val="9"/>
        <color theme="1"/>
        <rFont val="Arial"/>
        <family val="2"/>
      </rPr>
      <t>S</t>
    </r>
    <r>
      <rPr>
        <sz val="9"/>
        <color theme="1"/>
        <rFont val="Arial"/>
        <family val="2"/>
      </rPr>
      <t xml:space="preserve">eguros e </t>
    </r>
    <r>
      <rPr>
        <b/>
        <sz val="9"/>
        <color theme="1"/>
        <rFont val="Arial"/>
        <family val="2"/>
      </rPr>
      <t>G</t>
    </r>
    <r>
      <rPr>
        <sz val="9"/>
        <color theme="1"/>
        <rFont val="Arial"/>
        <family val="2"/>
      </rPr>
      <t>arantias Contratuais</t>
    </r>
  </si>
  <si>
    <r>
      <rPr>
        <b/>
        <sz val="9"/>
        <color theme="1"/>
        <rFont val="Arial"/>
        <family val="2"/>
      </rPr>
      <t>D</t>
    </r>
    <r>
      <rPr>
        <sz val="9"/>
        <color theme="1"/>
        <rFont val="Arial"/>
        <family val="2"/>
      </rPr>
      <t xml:space="preserve">espesas </t>
    </r>
    <r>
      <rPr>
        <b/>
        <sz val="9"/>
        <color theme="1"/>
        <rFont val="Arial"/>
        <family val="2"/>
      </rPr>
      <t>F</t>
    </r>
    <r>
      <rPr>
        <sz val="9"/>
        <color theme="1"/>
        <rFont val="Arial"/>
        <family val="2"/>
      </rPr>
      <t>inanceiras</t>
    </r>
  </si>
  <si>
    <r>
      <rPr>
        <b/>
        <sz val="9"/>
        <color theme="1"/>
        <rFont val="Arial"/>
        <family val="2"/>
      </rPr>
      <t>L</t>
    </r>
    <r>
      <rPr>
        <sz val="9"/>
        <color theme="1"/>
        <rFont val="Arial"/>
        <family val="2"/>
      </rPr>
      <t>ucro</t>
    </r>
  </si>
  <si>
    <r>
      <rPr>
        <b/>
        <sz val="9"/>
        <color theme="1"/>
        <rFont val="Arial"/>
        <family val="2"/>
      </rPr>
      <t>L1</t>
    </r>
    <r>
      <rPr>
        <sz val="9"/>
        <color theme="1"/>
        <rFont val="Arial"/>
        <family val="2"/>
      </rPr>
      <t>:ISS (PMV = 5%)</t>
    </r>
  </si>
  <si>
    <r>
      <rPr>
        <b/>
        <sz val="9"/>
        <color theme="1"/>
        <rFont val="Arial"/>
        <family val="2"/>
      </rPr>
      <t>L2</t>
    </r>
    <r>
      <rPr>
        <sz val="9"/>
        <color theme="1"/>
        <rFont val="Arial"/>
        <family val="2"/>
      </rPr>
      <t>:COFINS</t>
    </r>
  </si>
  <si>
    <r>
      <rPr>
        <b/>
        <sz val="9"/>
        <color theme="1"/>
        <rFont val="Arial"/>
        <family val="2"/>
      </rPr>
      <t>L3</t>
    </r>
    <r>
      <rPr>
        <sz val="9"/>
        <color theme="1"/>
        <rFont val="Arial"/>
        <family val="2"/>
      </rPr>
      <t>:PIS</t>
    </r>
  </si>
  <si>
    <r>
      <rPr>
        <b/>
        <sz val="9"/>
        <color theme="1"/>
        <rFont val="Arial"/>
        <family val="2"/>
      </rPr>
      <t>L4</t>
    </r>
    <r>
      <rPr>
        <sz val="9"/>
        <color theme="1"/>
        <rFont val="Arial"/>
        <family val="2"/>
      </rPr>
      <t>:CONT. PREV. S/ REC. BRUTA (LEI 12844/13 - DESONERAÇÃO)</t>
    </r>
  </si>
  <si>
    <r>
      <rPr>
        <b/>
        <sz val="9"/>
        <color theme="1"/>
        <rFont val="Arial"/>
        <family val="2"/>
      </rPr>
      <t>BDI =</t>
    </r>
    <r>
      <rPr>
        <b/>
        <u/>
        <sz val="9"/>
        <color theme="1"/>
        <rFont val="Arial"/>
        <family val="2"/>
      </rPr>
      <t xml:space="preserve"> ((1+AC+S+R+G)(1+DF)(1+L))</t>
    </r>
    <r>
      <rPr>
        <b/>
        <sz val="9"/>
        <color theme="1"/>
        <rFont val="Arial"/>
        <family val="2"/>
      </rPr>
      <t xml:space="preserve"> - 1 =</t>
    </r>
  </si>
  <si>
    <t>UNIVERSIDADE FEDERAL DO ESPÍRITO SANTO
SUPERINTENDÊNCIA DE INFRAESTRUTURA</t>
  </si>
  <si>
    <t>Obras, Reformas e Serviços de Engenharia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</si>
</sst>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3" borderId="0" xfId="0" applyFont="1" applyFill="1"/>
    <xf numFmtId="10" fontId="2" fillId="3" borderId="0" xfId="0" applyNumberFormat="1" applyFont="1" applyFill="1"/>
    <xf numFmtId="0" fontId="2" fillId="0" borderId="0" xfId="0" applyFont="1"/>
    <xf numFmtId="0" fontId="3" fillId="3" borderId="0" xfId="0" applyFont="1" applyFill="1"/>
    <xf numFmtId="0" fontId="2" fillId="2" borderId="0" xfId="0" applyFont="1" applyFill="1"/>
    <xf numFmtId="10" fontId="2" fillId="2" borderId="0" xfId="0" applyNumberFormat="1" applyFont="1" applyFill="1"/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10" fontId="2" fillId="3" borderId="1" xfId="0" applyNumberFormat="1" applyFont="1" applyFill="1" applyBorder="1"/>
    <xf numFmtId="10" fontId="3" fillId="3" borderId="1" xfId="0" applyNumberFormat="1" applyFont="1" applyFill="1" applyBorder="1"/>
    <xf numFmtId="10" fontId="2" fillId="0" borderId="0" xfId="0" applyNumberFormat="1" applyFont="1"/>
    <xf numFmtId="0" fontId="3" fillId="0" borderId="0" xfId="0" applyFont="1"/>
    <xf numFmtId="0" fontId="2" fillId="3" borderId="0" xfId="0" applyFont="1" applyFill="1" applyBorder="1"/>
    <xf numFmtId="10" fontId="3" fillId="3" borderId="0" xfId="0" applyNumberFormat="1" applyFont="1" applyFill="1" applyBorder="1"/>
    <xf numFmtId="10" fontId="3" fillId="3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/>
    <xf numFmtId="0" fontId="4" fillId="3" borderId="0" xfId="0" applyFont="1" applyFill="1" applyAlignment="1">
      <alignment horizontal="center"/>
    </xf>
    <xf numFmtId="10" fontId="3" fillId="3" borderId="0" xfId="0" applyNumberFormat="1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0" fontId="3" fillId="3" borderId="2" xfId="0" applyNumberFormat="1" applyFont="1" applyFill="1" applyBorder="1" applyAlignment="1">
      <alignment horizontal="center" vertical="center" wrapText="1"/>
    </xf>
    <xf numFmtId="10" fontId="3" fillId="3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3105150</xdr:colOff>
      <xdr:row>0</xdr:row>
      <xdr:rowOff>28575</xdr:rowOff>
    </xdr:from>
    <xdr:to>
      <xdr:col>2</xdr:col>
      <xdr:colOff>186959</xdr:colOff>
      <xdr:row>1</xdr:row>
      <xdr:rowOff>5625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28575"/>
          <a:ext cx="65368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tabSelected="1" view="pageBreakPreview" topLeftCell="A4" zoomScaleNormal="100" zoomScaleSheetLayoutView="100" workbookViewId="0">
      <selection activeCell="C34" sqref="C34"/>
    </sheetView>
  </sheetViews>
  <sheetFormatPr defaultRowHeight="12" x14ac:dyDescent="0.2"/>
  <cols>
    <col min="1" max="1" width="2.85546875" style="3" customWidth="1"/>
    <col min="2" max="2" width="53.5703125" style="3" customWidth="1"/>
    <col min="3" max="3" width="11.85546875" style="3" customWidth="1"/>
    <col min="4" max="4" width="10.7109375" style="3" customWidth="1"/>
    <col min="5" max="5" width="13" style="3" bestFit="1" customWidth="1"/>
    <col min="6" max="6" width="13.85546875" style="11" customWidth="1"/>
    <col min="7" max="7" width="2.85546875" style="3" customWidth="1"/>
    <col min="8" max="16384" width="9.140625" style="3"/>
  </cols>
  <sheetData>
    <row r="1" spans="1:7" ht="58.5" customHeight="1" x14ac:dyDescent="0.2">
      <c r="A1" s="1"/>
      <c r="B1" s="1"/>
      <c r="C1" s="1"/>
      <c r="D1" s="1"/>
      <c r="E1" s="1"/>
      <c r="F1" s="2"/>
      <c r="G1" s="1"/>
    </row>
    <row r="2" spans="1:7" ht="27" customHeight="1" x14ac:dyDescent="0.2">
      <c r="A2" s="1"/>
      <c r="B2" s="21" t="s">
        <v>36</v>
      </c>
      <c r="C2" s="22"/>
      <c r="D2" s="22"/>
      <c r="E2" s="22"/>
      <c r="F2" s="22"/>
      <c r="G2" s="1"/>
    </row>
    <row r="3" spans="1:7" x14ac:dyDescent="0.2">
      <c r="A3" s="1"/>
      <c r="B3" s="1"/>
      <c r="C3" s="1"/>
      <c r="D3" s="1"/>
      <c r="E3" s="1"/>
      <c r="F3" s="2"/>
      <c r="G3" s="1"/>
    </row>
    <row r="4" spans="1:7" ht="24.75" customHeight="1" x14ac:dyDescent="0.2">
      <c r="A4" s="1"/>
      <c r="B4" s="23" t="s">
        <v>0</v>
      </c>
      <c r="C4" s="23"/>
      <c r="D4" s="23"/>
      <c r="E4" s="23"/>
      <c r="F4" s="23"/>
      <c r="G4" s="1"/>
    </row>
    <row r="5" spans="1:7" x14ac:dyDescent="0.2">
      <c r="A5" s="1"/>
      <c r="B5" s="1"/>
      <c r="C5" s="1"/>
      <c r="D5" s="1"/>
      <c r="E5" s="1"/>
      <c r="F5" s="2"/>
      <c r="G5" s="1"/>
    </row>
    <row r="6" spans="1:7" x14ac:dyDescent="0.2">
      <c r="A6" s="1"/>
      <c r="B6" s="4" t="s">
        <v>7</v>
      </c>
      <c r="C6" s="1"/>
      <c r="D6" s="1"/>
      <c r="E6" s="1"/>
      <c r="F6" s="2"/>
      <c r="G6" s="1"/>
    </row>
    <row r="7" spans="1:7" x14ac:dyDescent="0.2">
      <c r="A7" s="1"/>
      <c r="B7" s="5" t="s">
        <v>8</v>
      </c>
      <c r="C7" s="5"/>
      <c r="D7" s="5"/>
      <c r="E7" s="5"/>
      <c r="F7" s="6"/>
      <c r="G7" s="1"/>
    </row>
    <row r="8" spans="1:7" x14ac:dyDescent="0.2">
      <c r="A8" s="1"/>
      <c r="B8" s="1"/>
      <c r="C8" s="1"/>
      <c r="D8" s="1"/>
      <c r="E8" s="1"/>
      <c r="F8" s="2"/>
      <c r="G8" s="1"/>
    </row>
    <row r="9" spans="1:7" x14ac:dyDescent="0.2">
      <c r="A9" s="1"/>
      <c r="B9" s="4" t="s">
        <v>9</v>
      </c>
      <c r="C9" s="1"/>
      <c r="D9" s="1"/>
      <c r="E9" s="1"/>
      <c r="F9" s="2"/>
      <c r="G9" s="1"/>
    </row>
    <row r="10" spans="1:7" x14ac:dyDescent="0.2">
      <c r="A10" s="1"/>
      <c r="B10" s="1" t="s">
        <v>10</v>
      </c>
      <c r="C10" s="1"/>
      <c r="D10" s="1"/>
      <c r="E10" s="1"/>
      <c r="F10" s="2"/>
      <c r="G10" s="1"/>
    </row>
    <row r="11" spans="1:7" x14ac:dyDescent="0.2">
      <c r="A11" s="1"/>
      <c r="B11" s="5" t="s">
        <v>37</v>
      </c>
      <c r="C11" s="5"/>
      <c r="D11" s="5"/>
      <c r="E11" s="5"/>
      <c r="F11" s="6"/>
      <c r="G11" s="1"/>
    </row>
    <row r="12" spans="1:7" x14ac:dyDescent="0.2">
      <c r="A12" s="1"/>
      <c r="B12" s="1"/>
      <c r="C12" s="1"/>
      <c r="D12" s="1"/>
      <c r="E12" s="1"/>
      <c r="F12" s="2"/>
      <c r="G12" s="1"/>
    </row>
    <row r="13" spans="1:7" x14ac:dyDescent="0.2">
      <c r="A13" s="1"/>
      <c r="B13" s="4" t="s">
        <v>11</v>
      </c>
      <c r="C13" s="1"/>
      <c r="D13" s="1"/>
      <c r="E13" s="1"/>
      <c r="F13" s="2"/>
      <c r="G13" s="1"/>
    </row>
    <row r="14" spans="1:7" x14ac:dyDescent="0.2">
      <c r="A14" s="1"/>
      <c r="B14" s="1"/>
      <c r="C14" s="1"/>
      <c r="D14" s="1"/>
      <c r="E14" s="1"/>
      <c r="F14" s="2"/>
      <c r="G14" s="1"/>
    </row>
    <row r="15" spans="1:7" ht="15" customHeight="1" x14ac:dyDescent="0.2">
      <c r="A15" s="1"/>
      <c r="B15" s="24" t="s">
        <v>1</v>
      </c>
      <c r="C15" s="24" t="s">
        <v>6</v>
      </c>
      <c r="D15" s="24"/>
      <c r="E15" s="24"/>
      <c r="F15" s="25" t="s">
        <v>5</v>
      </c>
      <c r="G15" s="1"/>
    </row>
    <row r="16" spans="1:7" x14ac:dyDescent="0.2">
      <c r="A16" s="1"/>
      <c r="B16" s="24"/>
      <c r="C16" s="7" t="s">
        <v>2</v>
      </c>
      <c r="D16" s="7" t="s">
        <v>3</v>
      </c>
      <c r="E16" s="7" t="s">
        <v>4</v>
      </c>
      <c r="F16" s="26"/>
      <c r="G16" s="1"/>
    </row>
    <row r="17" spans="1:11" x14ac:dyDescent="0.2">
      <c r="A17" s="1"/>
      <c r="B17" s="8" t="s">
        <v>26</v>
      </c>
      <c r="C17" s="9">
        <v>0.03</v>
      </c>
      <c r="D17" s="9">
        <v>0.04</v>
      </c>
      <c r="E17" s="9">
        <v>5.5E-2</v>
      </c>
      <c r="F17" s="10">
        <f>D17</f>
        <v>0.04</v>
      </c>
      <c r="G17" s="1"/>
      <c r="H17" s="11"/>
      <c r="K17" s="12"/>
    </row>
    <row r="18" spans="1:11" x14ac:dyDescent="0.2">
      <c r="A18" s="1"/>
      <c r="B18" s="8" t="s">
        <v>27</v>
      </c>
      <c r="C18" s="9">
        <v>9.7000000000000003E-3</v>
      </c>
      <c r="D18" s="9">
        <v>9.7000000000000003E-3</v>
      </c>
      <c r="E18" s="9">
        <v>1.2699999999999999E-2</v>
      </c>
      <c r="F18" s="10">
        <f t="shared" ref="F18:F20" si="0">D18</f>
        <v>9.7000000000000003E-3</v>
      </c>
      <c r="G18" s="1"/>
    </row>
    <row r="19" spans="1:11" x14ac:dyDescent="0.2">
      <c r="A19" s="1"/>
      <c r="B19" s="8" t="s">
        <v>28</v>
      </c>
      <c r="C19" s="9">
        <v>8.0000000000000002E-3</v>
      </c>
      <c r="D19" s="9">
        <v>8.0000000000000002E-3</v>
      </c>
      <c r="E19" s="9">
        <v>0.01</v>
      </c>
      <c r="F19" s="10">
        <f t="shared" si="0"/>
        <v>8.0000000000000002E-3</v>
      </c>
      <c r="G19" s="1"/>
      <c r="K19" s="12"/>
    </row>
    <row r="20" spans="1:11" x14ac:dyDescent="0.2">
      <c r="A20" s="1"/>
      <c r="B20" s="8" t="s">
        <v>29</v>
      </c>
      <c r="C20" s="9">
        <v>5.8999999999999999E-3</v>
      </c>
      <c r="D20" s="9">
        <v>1.23E-2</v>
      </c>
      <c r="E20" s="9">
        <v>1.3899999999999999E-2</v>
      </c>
      <c r="F20" s="10">
        <v>5.8999999999999999E-3</v>
      </c>
      <c r="G20" s="1"/>
    </row>
    <row r="21" spans="1:11" x14ac:dyDescent="0.2">
      <c r="A21" s="1"/>
      <c r="B21" s="8" t="s">
        <v>30</v>
      </c>
      <c r="C21" s="9">
        <v>6.1600000000000002E-2</v>
      </c>
      <c r="D21" s="9">
        <v>7.3999999999999996E-2</v>
      </c>
      <c r="E21" s="9">
        <v>8.9599999999999999E-2</v>
      </c>
      <c r="F21" s="10">
        <v>6.1600000000000002E-2</v>
      </c>
      <c r="G21" s="1"/>
    </row>
    <row r="22" spans="1:11" x14ac:dyDescent="0.2">
      <c r="A22" s="1"/>
      <c r="B22" s="13"/>
      <c r="C22" s="13"/>
      <c r="D22" s="13"/>
      <c r="E22" s="13"/>
      <c r="F22" s="14"/>
      <c r="G22" s="1"/>
      <c r="K22" s="12"/>
    </row>
    <row r="23" spans="1:11" x14ac:dyDescent="0.2">
      <c r="A23" s="1"/>
      <c r="B23" s="4" t="s">
        <v>12</v>
      </c>
      <c r="C23" s="13"/>
      <c r="D23" s="13"/>
      <c r="E23" s="13"/>
      <c r="F23" s="14"/>
      <c r="G23" s="1"/>
    </row>
    <row r="24" spans="1:11" x14ac:dyDescent="0.2">
      <c r="A24" s="1"/>
      <c r="B24" s="4"/>
      <c r="C24" s="13"/>
      <c r="D24" s="13"/>
      <c r="E24" s="13"/>
      <c r="F24" s="14"/>
      <c r="G24" s="1"/>
    </row>
    <row r="25" spans="1:11" ht="24" x14ac:dyDescent="0.2">
      <c r="A25" s="1"/>
      <c r="B25" s="7" t="s">
        <v>1</v>
      </c>
      <c r="C25" s="7" t="s">
        <v>22</v>
      </c>
      <c r="D25" s="7" t="s">
        <v>3</v>
      </c>
      <c r="E25" s="7" t="s">
        <v>23</v>
      </c>
      <c r="F25" s="15" t="s">
        <v>5</v>
      </c>
      <c r="G25" s="1"/>
    </row>
    <row r="26" spans="1:11" x14ac:dyDescent="0.2">
      <c r="A26" s="1"/>
      <c r="B26" s="8" t="s">
        <v>13</v>
      </c>
      <c r="C26" s="9"/>
      <c r="D26" s="9"/>
      <c r="E26" s="9"/>
      <c r="F26" s="10"/>
      <c r="G26" s="1"/>
    </row>
    <row r="27" spans="1:11" x14ac:dyDescent="0.2">
      <c r="A27" s="1"/>
      <c r="B27" s="8" t="s">
        <v>31</v>
      </c>
      <c r="C27" s="9">
        <v>0.02</v>
      </c>
      <c r="D27" s="16"/>
      <c r="E27" s="9">
        <v>0.05</v>
      </c>
      <c r="F27" s="9">
        <v>0.05</v>
      </c>
      <c r="G27" s="1"/>
    </row>
    <row r="28" spans="1:11" x14ac:dyDescent="0.2">
      <c r="A28" s="1"/>
      <c r="B28" s="8" t="s">
        <v>32</v>
      </c>
      <c r="C28" s="9">
        <v>0.03</v>
      </c>
      <c r="D28" s="16"/>
      <c r="E28" s="9">
        <v>0.03</v>
      </c>
      <c r="F28" s="9">
        <v>0.03</v>
      </c>
      <c r="G28" s="1"/>
    </row>
    <row r="29" spans="1:11" x14ac:dyDescent="0.2">
      <c r="A29" s="1"/>
      <c r="B29" s="8" t="s">
        <v>33</v>
      </c>
      <c r="C29" s="9">
        <v>6.4999999999999997E-3</v>
      </c>
      <c r="D29" s="16"/>
      <c r="E29" s="9">
        <v>6.4999999999999997E-3</v>
      </c>
      <c r="F29" s="9">
        <v>6.4999999999999997E-3</v>
      </c>
      <c r="G29" s="1"/>
    </row>
    <row r="30" spans="1:11" x14ac:dyDescent="0.2">
      <c r="A30" s="1"/>
      <c r="B30" s="8" t="s">
        <v>34</v>
      </c>
      <c r="C30" s="16"/>
      <c r="D30" s="16"/>
      <c r="E30" s="16"/>
      <c r="F30" s="10">
        <v>4.4999999999999998E-2</v>
      </c>
      <c r="G30" s="1"/>
    </row>
    <row r="31" spans="1:11" x14ac:dyDescent="0.2">
      <c r="A31" s="1"/>
      <c r="B31" s="1"/>
      <c r="C31" s="1"/>
      <c r="D31" s="1"/>
      <c r="E31" s="1"/>
      <c r="F31" s="2"/>
      <c r="G31" s="1"/>
    </row>
    <row r="32" spans="1:11" x14ac:dyDescent="0.2">
      <c r="A32" s="1"/>
      <c r="B32" s="20" t="s">
        <v>24</v>
      </c>
      <c r="C32" s="20"/>
      <c r="D32" s="20"/>
      <c r="E32" s="20"/>
      <c r="F32" s="20"/>
      <c r="G32" s="1"/>
    </row>
    <row r="33" spans="1:7" x14ac:dyDescent="0.2">
      <c r="A33" s="1"/>
      <c r="B33" s="1"/>
      <c r="C33" s="1"/>
      <c r="D33" s="1"/>
      <c r="E33" s="1"/>
      <c r="F33" s="2"/>
      <c r="G33" s="1"/>
    </row>
    <row r="34" spans="1:7" x14ac:dyDescent="0.2">
      <c r="A34" s="1"/>
      <c r="B34" s="17" t="s">
        <v>35</v>
      </c>
      <c r="C34" s="18">
        <f>(((1+F17+F18+F19)*(1+F20)*(1+F21))/(1-F27-F28-F29-F30))-1</f>
        <v>0.30049413988255669</v>
      </c>
      <c r="D34" s="1"/>
      <c r="E34" s="1"/>
      <c r="F34" s="2"/>
      <c r="G34" s="1"/>
    </row>
    <row r="35" spans="1:7" x14ac:dyDescent="0.2">
      <c r="A35" s="1"/>
      <c r="B35" s="19" t="s">
        <v>25</v>
      </c>
      <c r="C35" s="1"/>
      <c r="D35" s="1"/>
      <c r="E35" s="1"/>
      <c r="F35" s="2"/>
      <c r="G35" s="1"/>
    </row>
    <row r="36" spans="1:7" x14ac:dyDescent="0.2">
      <c r="A36" s="1"/>
      <c r="B36" s="1"/>
      <c r="C36" s="1"/>
      <c r="D36" s="1"/>
      <c r="E36" s="1"/>
      <c r="F36" s="2"/>
      <c r="G36" s="1"/>
    </row>
    <row r="37" spans="1:7" x14ac:dyDescent="0.2">
      <c r="A37" s="1"/>
      <c r="B37" s="1" t="s">
        <v>14</v>
      </c>
      <c r="C37" s="1"/>
      <c r="D37" s="1"/>
      <c r="E37" s="1"/>
      <c r="F37" s="2"/>
      <c r="G37" s="1"/>
    </row>
    <row r="38" spans="1:7" x14ac:dyDescent="0.2">
      <c r="A38" s="1"/>
      <c r="B38" s="1" t="s">
        <v>16</v>
      </c>
      <c r="C38" s="1"/>
      <c r="D38" s="1"/>
      <c r="E38" s="1"/>
      <c r="F38" s="2"/>
      <c r="G38" s="1"/>
    </row>
    <row r="39" spans="1:7" x14ac:dyDescent="0.2">
      <c r="A39" s="1"/>
      <c r="B39" s="1" t="s">
        <v>17</v>
      </c>
      <c r="C39" s="1"/>
      <c r="D39" s="1"/>
      <c r="E39" s="1"/>
      <c r="F39" s="2"/>
      <c r="G39" s="1"/>
    </row>
    <row r="40" spans="1:7" x14ac:dyDescent="0.2">
      <c r="A40" s="1"/>
      <c r="B40" s="1" t="s">
        <v>15</v>
      </c>
      <c r="C40" s="1"/>
      <c r="D40" s="1"/>
      <c r="E40" s="1"/>
      <c r="F40" s="2"/>
      <c r="G40" s="1"/>
    </row>
    <row r="41" spans="1:7" x14ac:dyDescent="0.2">
      <c r="A41" s="1"/>
      <c r="B41" s="1" t="s">
        <v>18</v>
      </c>
      <c r="C41" s="1"/>
      <c r="D41" s="1"/>
      <c r="E41" s="1"/>
      <c r="F41" s="2"/>
      <c r="G41" s="1"/>
    </row>
    <row r="42" spans="1:7" x14ac:dyDescent="0.2">
      <c r="A42" s="1"/>
      <c r="B42" s="1" t="s">
        <v>21</v>
      </c>
      <c r="C42" s="1"/>
      <c r="D42" s="1"/>
      <c r="E42" s="1"/>
      <c r="F42" s="2"/>
      <c r="G42" s="1"/>
    </row>
    <row r="43" spans="1:7" x14ac:dyDescent="0.2">
      <c r="A43" s="1"/>
      <c r="B43" s="1" t="s">
        <v>19</v>
      </c>
      <c r="C43" s="1"/>
      <c r="D43" s="1"/>
      <c r="E43" s="1"/>
      <c r="F43" s="2"/>
      <c r="G43" s="1"/>
    </row>
    <row r="44" spans="1:7" x14ac:dyDescent="0.2">
      <c r="A44" s="1"/>
      <c r="B44" s="1" t="s">
        <v>20</v>
      </c>
      <c r="C44" s="1"/>
      <c r="D44" s="1"/>
      <c r="E44" s="1"/>
      <c r="F44" s="2"/>
      <c r="G44" s="1"/>
    </row>
    <row r="45" spans="1:7" x14ac:dyDescent="0.2">
      <c r="A45" s="1"/>
      <c r="B45" s="1"/>
      <c r="C45" s="1"/>
      <c r="D45" s="1"/>
      <c r="E45" s="1"/>
      <c r="F45" s="2"/>
      <c r="G45" s="1"/>
    </row>
  </sheetData>
  <mergeCells count="6">
    <mergeCell ref="B32:F32"/>
    <mergeCell ref="B2:F2"/>
    <mergeCell ref="B4:F4"/>
    <mergeCell ref="B15:B16"/>
    <mergeCell ref="C15:E15"/>
    <mergeCell ref="F15:F16"/>
  </mergeCells>
  <pageMargins left="0.59055118110236227" right="0.39370078740157483" top="0.39370078740157483" bottom="0.39370078740157483" header="0" footer="0"/>
  <pageSetup paperSize="9"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63A9C9B04DF54B8909A33E98CE2C92" ma:contentTypeVersion="15" ma:contentTypeDescription="Crie um novo documento." ma:contentTypeScope="" ma:versionID="0303a7b120a8c0cbd57288d6330182de">
  <xsd:schema xmlns:xsd="http://www.w3.org/2001/XMLSchema" xmlns:xs="http://www.w3.org/2001/XMLSchema" xmlns:p="http://schemas.microsoft.com/office/2006/metadata/properties" xmlns:ns2="3f2aa706-e88a-40a2-a659-7e9b4d0abc93" xmlns:ns3="8f208958-56e5-4962-835a-c19e8122ccd6" xmlns:ns4="493a3e43-9577-4181-8f02-f90a05c3e650" targetNamespace="http://schemas.microsoft.com/office/2006/metadata/properties" ma:root="true" ma:fieldsID="4e179c8633830d1833ffb0ad7dab52a7" ns2:_="" ns3:_="" ns4:_="">
    <xsd:import namespace="3f2aa706-e88a-40a2-a659-7e9b4d0abc93"/>
    <xsd:import namespace="8f208958-56e5-4962-835a-c19e8122ccd6"/>
    <xsd:import namespace="493a3e43-9577-4181-8f02-f90a05c3e6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4:SharedWithUsers" minOccurs="0"/>
                <xsd:element ref="ns4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aa706-e88a-40a2-a659-7e9b4d0abc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ec47a178-1eb3-45cd-b91f-d972dd88bb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08958-56e5-4962-835a-c19e8122ccd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d6e165d-9049-4150-abf8-1b505dd7f377}" ma:internalName="TaxCatchAll" ma:showField="CatchAllData" ma:web="8f208958-56e5-4962-835a-c19e8122cc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3a3e43-9577-4181-8f02-f90a05c3e650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2aa706-e88a-40a2-a659-7e9b4d0abc93">
      <Terms xmlns="http://schemas.microsoft.com/office/infopath/2007/PartnerControls"/>
    </lcf76f155ced4ddcb4097134ff3c332f>
    <TaxCatchAll xmlns="8f208958-56e5-4962-835a-c19e8122ccd6" xsi:nil="true"/>
  </documentManagement>
</p:properties>
</file>

<file path=customXml/itemProps1.xml><?xml version="1.0" encoding="utf-8"?>
<ds:datastoreItem xmlns:ds="http://schemas.openxmlformats.org/officeDocument/2006/customXml" ds:itemID="{9436EA3E-9954-49E8-9CC1-2C4BEC9D9961}"/>
</file>

<file path=customXml/itemProps2.xml><?xml version="1.0" encoding="utf-8"?>
<ds:datastoreItem xmlns:ds="http://schemas.openxmlformats.org/officeDocument/2006/customXml" ds:itemID="{4AAECB6D-D5A7-4DC7-92C7-1E10B2283AC6}"/>
</file>

<file path=customXml/itemProps3.xml><?xml version="1.0" encoding="utf-8"?>
<ds:datastoreItem xmlns:ds="http://schemas.openxmlformats.org/officeDocument/2006/customXml" ds:itemID="{2D3DFDC6-73C6-44FE-B148-6CD36CF6E4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Edificações</vt:lpstr>
      <vt:lpstr>Edificações!Print_Area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felipe.magalhaes</cp:lastModifiedBy>
  <cp:lastPrinted>2016-08-10T13:22:21Z</cp:lastPrinted>
  <dcterms:created xsi:type="dcterms:W3CDTF">2014-07-01T16:24:48Z</dcterms:created>
  <dcterms:modified xsi:type="dcterms:W3CDTF">2021-09-21T22:04:49Z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0x0101007763A9C9B04DF54B8909A33E98CE2C92</vt:lpwstr>
  </property>
</Properties>
</file>